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C15" i="1"/>
</calcChain>
</file>

<file path=xl/sharedStrings.xml><?xml version="1.0" encoding="utf-8"?>
<sst xmlns="http://schemas.openxmlformats.org/spreadsheetml/2006/main" count="48" uniqueCount="34">
  <si>
    <t>УТВЕРЖДАЮ</t>
  </si>
  <si>
    <t>______________________</t>
  </si>
  <si>
    <t>Буцалов Г.Г</t>
  </si>
  <si>
    <t>Адаптеры</t>
  </si>
  <si>
    <t>Маркировка</t>
  </si>
  <si>
    <t>Розничная цена РФ
с НДС, рос. руб</t>
  </si>
  <si>
    <t>Адаптер №1</t>
  </si>
  <si>
    <t>Адаптер №2</t>
  </si>
  <si>
    <t>Адаптер №3</t>
  </si>
  <si>
    <t>Адаптер №4</t>
  </si>
  <si>
    <t>Адаптер №5</t>
  </si>
  <si>
    <t>Адаптер №6</t>
  </si>
  <si>
    <t>спецзаказ</t>
  </si>
  <si>
    <t>Адаптер №7</t>
  </si>
  <si>
    <t>Адаптер №8</t>
  </si>
  <si>
    <t>Адаптер №9</t>
  </si>
  <si>
    <t>Адаптер №10</t>
  </si>
  <si>
    <t>Адаптер №11</t>
  </si>
  <si>
    <t>Адаптер №12</t>
  </si>
  <si>
    <t>Адаптер №13</t>
  </si>
  <si>
    <t>Адаптер №14</t>
  </si>
  <si>
    <t>Адаптер №15</t>
  </si>
  <si>
    <t>Адаптер №16</t>
  </si>
  <si>
    <t>Адаптер №17</t>
  </si>
  <si>
    <t>Адаптер №18</t>
  </si>
  <si>
    <t>Адаптер №20</t>
  </si>
  <si>
    <t>Адаптер №21</t>
  </si>
  <si>
    <t>Адаптер №22</t>
  </si>
  <si>
    <t>Адаптер №25</t>
  </si>
  <si>
    <t>Адаптер №26</t>
  </si>
  <si>
    <t>Адаптер №27</t>
  </si>
  <si>
    <t>Адаптер №28</t>
  </si>
  <si>
    <t>Адаптер №29</t>
  </si>
  <si>
    <t>* спецзаказ-количестов от 10 шт, сроки производства по согласованию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</si>
</sst>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3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justify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3" borderId="4" xfId="0" applyFont="1" applyFill="1" applyBorder="1" applyAlignment="1">
      <alignment horizontal="left" vertical="top"/>
    </xf>
    <xf numFmtId="3" fontId="1" fillId="3" borderId="5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wrapText="1"/>
    </xf>
    <xf numFmtId="4" fontId="2" fillId="0" borderId="0" xfId="0" applyNumberFormat="1" applyFont="1"/>
    <xf numFmtId="0" fontId="1" fillId="3" borderId="6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5" borderId="8" xfId="0" applyFont="1" applyFill="1" applyBorder="1" applyAlignment="1">
      <alignment vertical="top"/>
    </xf>
    <xf numFmtId="3" fontId="3" fillId="5" borderId="5" xfId="0" applyNumberFormat="1" applyFont="1" applyFill="1" applyBorder="1" applyAlignment="1">
      <alignment horizontal="center" vertical="center"/>
    </xf>
    <xf numFmtId="0" fontId="1" fillId="5" borderId="9" xfId="0" applyFont="1" applyFill="1" applyBorder="1" applyAlignment="1">
      <alignment vertical="top"/>
    </xf>
    <xf numFmtId="3" fontId="1" fillId="5" borderId="5" xfId="0" applyNumberFormat="1" applyFont="1" applyFill="1" applyBorder="1" applyAlignment="1">
      <alignment horizontal="left" vertical="center"/>
    </xf>
    <xf numFmtId="0" fontId="1" fillId="5" borderId="3" xfId="0" applyFont="1" applyFill="1" applyBorder="1" applyAlignment="1">
      <alignment vertical="top"/>
    </xf>
    <xf numFmtId="0" fontId="1" fillId="3" borderId="10" xfId="0" applyFont="1" applyFill="1" applyBorder="1" applyAlignment="1">
      <alignment horizontal="left" vertical="top"/>
    </xf>
    <xf numFmtId="0" fontId="1" fillId="5" borderId="11" xfId="0" applyFont="1" applyFill="1" applyBorder="1" applyAlignment="1">
      <alignment vertical="top"/>
    </xf>
    <xf numFmtId="3" fontId="1" fillId="3" borderId="5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1912983</xdr:colOff>
      <xdr:row>10</xdr:row>
      <xdr:rowOff>133350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38A3EC09-75E4-40A0-B3A5-137372AE5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90008" cy="1847850"/>
        </a:xfrm>
        <a:prstGeom prst="rect">
          <a:avLst/>
        </a:prstGeom>
      </xdr:spPr>
    </xdr:pic>
    <xdr:clientData/>
  </xdr:twoCellAnchor>
  <xdr:twoCellAnchor editAs="oneCell">
    <xdr:from>
      <xdr:col>3</xdr:col>
      <xdr:colOff>881096</xdr:colOff>
      <xdr:row>29</xdr:row>
      <xdr:rowOff>66676</xdr:rowOff>
    </xdr:from>
    <xdr:to>
      <xdr:col>3</xdr:col>
      <xdr:colOff>885675</xdr:colOff>
      <xdr:row>35</xdr:row>
      <xdr:rowOff>139701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AF587B1-347C-48BD-90A8-00FFA9AB9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10121" y="6115051"/>
          <a:ext cx="1023754" cy="14446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1078397</xdr:colOff>
      <xdr:row>18</xdr:row>
      <xdr:rowOff>381000</xdr:rowOff>
    </xdr:from>
    <xdr:to>
      <xdr:col>3</xdr:col>
      <xdr:colOff>1080593</xdr:colOff>
      <xdr:row>25</xdr:row>
      <xdr:rowOff>69849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252A8353-EA1D-4E31-8862-5C6CE26C5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07422" y="3733800"/>
          <a:ext cx="807429" cy="14700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80;&#1081;%20&#1056;&#1086;&#1079;&#1085;&#1080;&#1095;&#1085;&#1099;&#1081;%20&#1087;&#1088;&#1072;&#1081;&#1089;%2001.10.2026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DT PN16"/>
      <sheetName val="RDT PN25"/>
      <sheetName val="TSL_приводы"/>
      <sheetName val="TRV(T) PN16"/>
      <sheetName val="TRV(T) PN25"/>
      <sheetName val="TRV-3"/>
      <sheetName val="TCV"/>
      <sheetName val="TRV-C"/>
      <sheetName val="TBV2"/>
      <sheetName val="TBV-3"/>
      <sheetName val="TTR_датчики"/>
      <sheetName val="Адаптеры"/>
      <sheetName val="Грязевики"/>
      <sheetName val="ESB PN16"/>
      <sheetName val="ESB PN25"/>
    </sheetNames>
    <sheetDataSet>
      <sheetData sheetId="0">
        <row r="15">
          <cell r="C15" t="str">
            <v>01 октября 2026г.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2:F48"/>
  <sheetViews>
    <sheetView tabSelected="1" workbookViewId="0">
      <selection sqref="A1:XFD1048576"/>
    </sheetView>
  </sheetViews>
  <sheetFormatPr defaultColWidth="9.140625" defaultRowHeight="14.25"/>
  <cols>
    <col min="1" max="1" width="2.7109375" style="2" customWidth="1"/>
    <col min="2" max="2" width="20.85546875" style="2" customWidth="1"/>
    <col min="3" max="3" width="30.85546875" style="2" customWidth="1"/>
    <col min="4" max="4" width="28.5703125" style="2" bestFit="1" customWidth="1"/>
    <col min="5" max="5" width="39.28515625" style="2" bestFit="1" customWidth="1"/>
    <col min="6" max="6" width="21.42578125" style="2" customWidth="1"/>
    <col min="7" max="16384" width="9.140625" style="2"/>
  </cols>
  <sheetData>
    <row r="12" spans="2:4" ht="15.75">
      <c r="B12" s="1"/>
    </row>
    <row r="14" spans="2:4" ht="15.75">
      <c r="B14" s="3" t="s">
        <v>0</v>
      </c>
      <c r="C14" s="1" t="s">
        <v>1</v>
      </c>
      <c r="D14" s="2" t="s">
        <v>2</v>
      </c>
    </row>
    <row r="15" spans="2:4" ht="15">
      <c r="C15" s="4" t="str">
        <f>'[1]RDT PN16'!C15</f>
        <v>01 октября 2026г.</v>
      </c>
    </row>
    <row r="16" spans="2:4" ht="15">
      <c r="C16" s="4"/>
    </row>
    <row r="17" spans="1:6" s="5" customFormat="1" ht="15.75">
      <c r="B17" s="6" t="s">
        <v>3</v>
      </c>
      <c r="C17" s="7"/>
    </row>
    <row r="18" spans="1:6" ht="15.75">
      <c r="B18" s="8"/>
      <c r="C18" s="9"/>
    </row>
    <row r="19" spans="1:6" ht="32.25" thickBot="1">
      <c r="B19" s="10" t="s">
        <v>4</v>
      </c>
      <c r="C19" s="10" t="s">
        <v>5</v>
      </c>
    </row>
    <row r="20" spans="1:6" ht="18" thickBot="1">
      <c r="A20" s="11"/>
      <c r="B20" s="12" t="s">
        <v>6</v>
      </c>
      <c r="C20" s="13">
        <v>5932</v>
      </c>
      <c r="E20" s="14"/>
      <c r="F20" s="15"/>
    </row>
    <row r="21" spans="1:6" ht="18" thickBot="1">
      <c r="A21" s="11"/>
      <c r="B21" s="12" t="s">
        <v>7</v>
      </c>
      <c r="C21" s="13">
        <v>6509</v>
      </c>
      <c r="E21" s="14"/>
      <c r="F21" s="15"/>
    </row>
    <row r="22" spans="1:6" ht="18" thickBot="1">
      <c r="A22" s="11"/>
      <c r="B22" s="16" t="s">
        <v>8</v>
      </c>
      <c r="C22" s="13">
        <v>6458</v>
      </c>
      <c r="E22" s="14"/>
      <c r="F22" s="15"/>
    </row>
    <row r="23" spans="1:6" ht="18" thickBot="1">
      <c r="A23" s="11"/>
      <c r="B23" s="16" t="s">
        <v>9</v>
      </c>
      <c r="C23" s="13">
        <v>9108</v>
      </c>
      <c r="E23" s="14"/>
      <c r="F23" s="15"/>
    </row>
    <row r="24" spans="1:6" ht="18" thickBot="1">
      <c r="B24" s="17" t="s">
        <v>10</v>
      </c>
      <c r="C24" s="13">
        <v>7346</v>
      </c>
      <c r="E24" s="14"/>
      <c r="F24" s="15"/>
    </row>
    <row r="25" spans="1:6" ht="18" thickBot="1">
      <c r="B25" s="18" t="s">
        <v>11</v>
      </c>
      <c r="C25" s="19">
        <v>8548</v>
      </c>
      <c r="D25" s="2" t="s">
        <v>12</v>
      </c>
      <c r="E25" s="14"/>
      <c r="F25" s="15"/>
    </row>
    <row r="26" spans="1:6" ht="18" thickBot="1">
      <c r="B26" s="20" t="s">
        <v>13</v>
      </c>
      <c r="C26" s="19">
        <v>6070</v>
      </c>
      <c r="D26" s="2" t="s">
        <v>12</v>
      </c>
      <c r="E26" s="14"/>
      <c r="F26" s="15"/>
    </row>
    <row r="27" spans="1:6" ht="18" thickBot="1">
      <c r="B27" s="20" t="s">
        <v>14</v>
      </c>
      <c r="C27" s="19">
        <v>6083</v>
      </c>
      <c r="D27" s="2" t="s">
        <v>12</v>
      </c>
      <c r="E27" s="14"/>
      <c r="F27" s="15"/>
    </row>
    <row r="28" spans="1:6" ht="18" thickBot="1">
      <c r="B28" s="21" t="s">
        <v>15</v>
      </c>
      <c r="C28" s="19">
        <v>2834</v>
      </c>
      <c r="D28" s="2" t="s">
        <v>12</v>
      </c>
      <c r="E28" s="14"/>
      <c r="F28" s="15"/>
    </row>
    <row r="29" spans="1:6" ht="18" thickBot="1">
      <c r="B29" s="20" t="s">
        <v>16</v>
      </c>
      <c r="C29" s="19">
        <v>5114</v>
      </c>
      <c r="D29" s="2" t="s">
        <v>12</v>
      </c>
      <c r="E29" s="14"/>
      <c r="F29" s="15"/>
    </row>
    <row r="30" spans="1:6" ht="18" thickBot="1">
      <c r="B30" s="20" t="s">
        <v>17</v>
      </c>
      <c r="C30" s="19">
        <v>8144</v>
      </c>
      <c r="D30" s="2" t="s">
        <v>12</v>
      </c>
      <c r="E30" s="14"/>
      <c r="F30" s="15"/>
    </row>
    <row r="31" spans="1:6" ht="18" thickBot="1">
      <c r="B31" s="20" t="s">
        <v>18</v>
      </c>
      <c r="C31" s="19">
        <v>5637</v>
      </c>
      <c r="D31" s="2" t="s">
        <v>12</v>
      </c>
      <c r="E31" s="14"/>
      <c r="F31" s="15"/>
    </row>
    <row r="32" spans="1:6" ht="18" thickBot="1">
      <c r="B32" s="22" t="s">
        <v>19</v>
      </c>
      <c r="C32" s="19">
        <v>7277</v>
      </c>
      <c r="D32" s="2" t="s">
        <v>12</v>
      </c>
      <c r="E32" s="14"/>
      <c r="F32" s="15"/>
    </row>
    <row r="33" spans="2:6" ht="18" thickBot="1">
      <c r="B33" s="23" t="s">
        <v>20</v>
      </c>
      <c r="C33" s="13">
        <v>8852</v>
      </c>
      <c r="E33" s="14"/>
      <c r="F33" s="15"/>
    </row>
    <row r="34" spans="2:6" ht="18" thickBot="1">
      <c r="B34" s="24" t="s">
        <v>21</v>
      </c>
      <c r="C34" s="19">
        <v>7096</v>
      </c>
      <c r="D34" s="2" t="s">
        <v>12</v>
      </c>
      <c r="E34" s="14"/>
      <c r="F34" s="15"/>
    </row>
    <row r="35" spans="2:6" ht="18" thickBot="1">
      <c r="B35" s="20" t="s">
        <v>22</v>
      </c>
      <c r="C35" s="19">
        <v>7723</v>
      </c>
      <c r="D35" s="2" t="s">
        <v>12</v>
      </c>
      <c r="E35" s="14"/>
      <c r="F35" s="15"/>
    </row>
    <row r="36" spans="2:6" ht="18" thickBot="1">
      <c r="B36" s="20" t="s">
        <v>23</v>
      </c>
      <c r="C36" s="19">
        <v>8641</v>
      </c>
      <c r="D36" s="2" t="s">
        <v>12</v>
      </c>
      <c r="E36" s="14"/>
      <c r="F36" s="15"/>
    </row>
    <row r="37" spans="2:6" ht="18" thickBot="1">
      <c r="B37" s="20" t="s">
        <v>24</v>
      </c>
      <c r="C37" s="19">
        <v>6786</v>
      </c>
      <c r="D37" s="2" t="s">
        <v>12</v>
      </c>
      <c r="E37" s="14"/>
      <c r="F37" s="15"/>
    </row>
    <row r="38" spans="2:6" ht="18" thickBot="1">
      <c r="B38" s="25" t="s">
        <v>25</v>
      </c>
      <c r="C38" s="13">
        <v>5308</v>
      </c>
      <c r="E38" s="14"/>
      <c r="F38" s="15"/>
    </row>
    <row r="39" spans="2:6" ht="18" thickBot="1">
      <c r="B39" s="25" t="s">
        <v>26</v>
      </c>
      <c r="C39" s="13">
        <v>5666</v>
      </c>
      <c r="E39" s="14"/>
      <c r="F39" s="15"/>
    </row>
    <row r="40" spans="2:6" ht="18" thickBot="1">
      <c r="B40" s="20" t="s">
        <v>27</v>
      </c>
      <c r="C40" s="19">
        <v>5591</v>
      </c>
      <c r="E40" s="14"/>
      <c r="F40" s="15"/>
    </row>
    <row r="41" spans="2:6" ht="18" thickBot="1">
      <c r="B41" s="20" t="s">
        <v>28</v>
      </c>
      <c r="C41" s="19">
        <v>2271</v>
      </c>
      <c r="E41" s="14"/>
      <c r="F41" s="15"/>
    </row>
    <row r="42" spans="2:6" ht="18" thickBot="1">
      <c r="B42" s="20" t="s">
        <v>29</v>
      </c>
      <c r="C42" s="19">
        <v>10190</v>
      </c>
      <c r="E42" s="14"/>
      <c r="F42" s="15"/>
    </row>
    <row r="43" spans="2:6" ht="16.5" thickBot="1">
      <c r="B43" s="20" t="s">
        <v>30</v>
      </c>
      <c r="C43" s="19">
        <v>7501</v>
      </c>
      <c r="D43" s="2" t="s">
        <v>12</v>
      </c>
      <c r="F43" s="15"/>
    </row>
    <row r="44" spans="2:6" ht="16.5" thickBot="1">
      <c r="B44" s="20" t="s">
        <v>31</v>
      </c>
      <c r="C44" s="19">
        <v>7839</v>
      </c>
      <c r="D44" s="2" t="s">
        <v>12</v>
      </c>
      <c r="F44" s="15"/>
    </row>
    <row r="45" spans="2:6" ht="15.75">
      <c r="B45" s="20" t="s">
        <v>32</v>
      </c>
      <c r="C45" s="19">
        <v>8198</v>
      </c>
      <c r="D45" s="2" t="s">
        <v>12</v>
      </c>
      <c r="F45" s="15"/>
    </row>
    <row r="48" spans="2:6">
      <c r="B48" s="2" t="s">
        <v>33</v>
      </c>
    </row>
  </sheetData>
  <mergeCells count="2">
    <mergeCell ref="B17:C17"/>
    <mergeCell ref="B18:C18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2026-11-07T16:32:06Z</dcterms:modified>
</cp:coreProperties>
</file>